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7720" windowHeight="1230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<sst xmlns="http://schemas.openxmlformats.org/spreadsheetml/2006/main" count="75" uniqueCount="41">
  <si>
    <t>№</t>
  </si>
  <si>
    <t>п/п</t>
  </si>
  <si>
    <t>Назва міста, району</t>
  </si>
  <si>
    <t>Кількість навчальних закладів</t>
  </si>
  <si>
    <t>Інформація про відправника</t>
  </si>
  <si>
    <t>Кількість місць</t>
  </si>
  <si>
    <t>Вага</t>
  </si>
  <si>
    <t>Лисичанськ</t>
  </si>
  <si>
    <t>Видавництво «Мандрівець» (Тернопільска обл.)</t>
  </si>
  <si>
    <t>Рубіжне</t>
  </si>
  <si>
    <t>Северодонецьк</t>
  </si>
  <si>
    <t>Біловодський р-н</t>
  </si>
  <si>
    <t>Білокуракінський р-н</t>
  </si>
  <si>
    <t>Кремінський р-н</t>
  </si>
  <si>
    <t xml:space="preserve">м. Кодима(Одеська обл.)                                                           </t>
  </si>
  <si>
    <t xml:space="preserve">м.Калинівка (Вінницька обл.)  </t>
  </si>
  <si>
    <t xml:space="preserve">м. Бар (Вінницька обл.)  </t>
  </si>
  <si>
    <t>м. Київ</t>
  </si>
  <si>
    <t>м. Глухів(Сумська обл.)</t>
  </si>
  <si>
    <t>м. Бар (Вінницька обл.)</t>
  </si>
  <si>
    <t>м. Розівка (Запорізька обл.)</t>
  </si>
  <si>
    <t xml:space="preserve">м. Вінниця                        </t>
  </si>
  <si>
    <t>Марківський р-н</t>
  </si>
  <si>
    <t>Міловський р-н</t>
  </si>
  <si>
    <t>Новоайдарський р-н</t>
  </si>
  <si>
    <t xml:space="preserve">м. Гайсин (Вінницька обл.)  </t>
  </si>
  <si>
    <t>Новопсковський р-н</t>
  </si>
  <si>
    <t>Попаснянський р-н</t>
  </si>
  <si>
    <t>Сватівський р-н</t>
  </si>
  <si>
    <t>Старобільський р-н</t>
  </si>
  <si>
    <t>Вапнярка (Вінницька область)</t>
  </si>
  <si>
    <t>Хмільник (Вінницька область)</t>
  </si>
  <si>
    <t>м. Запоріжжя</t>
  </si>
  <si>
    <t>Троїцький р-н</t>
  </si>
  <si>
    <t>Щастя</t>
  </si>
  <si>
    <t>Одеська обл.</t>
  </si>
  <si>
    <t>Станично-Луганський р-н</t>
  </si>
  <si>
    <t xml:space="preserve">Інформація про хід виконання проекту "З Луганщиною разом" за ініциативою Луганської військово-цивільної адміністрації </t>
  </si>
  <si>
    <t>м. Лубни (Полтавська обл.)</t>
  </si>
  <si>
    <t>Одеська область</t>
  </si>
  <si>
    <t>Залишок на 17.09.2015 року (нерозподіленої допомоги)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</si>
</sst>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2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0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6;&#1074;&#1072;%20&#1087;&#1086;&#1096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  <sheetName val="Лист1"/>
      <sheetName val="Лист2"/>
      <sheetName val="Лист3"/>
    </sheetNames>
    <sheetDataSet>
      <sheetData sheetId="0">
        <row r="6">
          <cell r="F6">
            <v>276</v>
          </cell>
          <cell r="G6">
            <v>4452.87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L57"/>
  <sheetViews>
    <sheetView tabSelected="1" view="pageBreakPreview" zoomScale="60" workbookViewId="0" topLeftCell="A1">
      <selection activeCell="S12" sqref="S12"/>
    </sheetView>
  </sheetViews>
  <sheetFormatPr defaultColWidth="9.00390625" defaultRowHeight="15.75"/>
  <cols>
    <col min="1" max="2" width="0.6171875" style="0" customWidth="1"/>
    <col min="3" max="3" width="4.00390625" style="1" customWidth="1"/>
    <col min="4" max="4" width="22.00390625" style="2" customWidth="1"/>
    <col min="5" max="5" width="5.875" style="1" customWidth="1"/>
    <col min="6" max="6" width="50.625" style="0" customWidth="1"/>
    <col min="7" max="7" width="6.50390625" style="1" customWidth="1"/>
    <col min="8" max="8" width="7.625" style="1" customWidth="1"/>
    <col min="9" max="12" width="0" style="0" hidden="1" customWidth="1"/>
  </cols>
  <sheetData>
    <row r="2" spans="3:8" ht="40.5" customHeight="1">
      <c r="C2" s="25" t="s">
        <v>37</v>
      </c>
      <c r="D2" s="25"/>
      <c r="E2" s="25"/>
      <c r="F2" s="25"/>
      <c r="G2" s="25"/>
      <c r="H2" s="25"/>
    </row>
    <row r="3" spans="3:8" ht="18.75">
      <c r="C3" s="26" t="s">
        <v>40</v>
      </c>
      <c r="D3" s="26"/>
      <c r="E3" s="26"/>
      <c r="F3" s="26"/>
      <c r="G3" s="11">
        <f>G4-G5</f>
        <v>99</v>
      </c>
      <c r="H3" s="11">
        <f>H4-H5</f>
        <v>1535.1599999999999</v>
      </c>
    </row>
    <row r="4" spans="7:8" ht="15.75" hidden="1">
      <c r="G4" s="1">
        <f>'[1]Лист1 (2)'!F6</f>
        <v>276</v>
      </c>
      <c r="H4" s="1">
        <f>'[1]Лист1 (2)'!G6</f>
        <v>4452.87</v>
      </c>
    </row>
    <row r="5" spans="5:8" ht="15.75" hidden="1">
      <c r="E5" s="8">
        <f>SUM(E8:E236)</f>
        <v>278</v>
      </c>
      <c r="G5" s="8">
        <f>SUM(G8:G236)</f>
        <v>177</v>
      </c>
      <c r="H5" s="8">
        <f>SUM(H8:H236)</f>
        <v>2917.71</v>
      </c>
    </row>
    <row r="6" spans="3:8" ht="38.25" customHeight="1">
      <c r="C6" s="3" t="s">
        <v>0</v>
      </c>
      <c r="D6" s="17" t="s">
        <v>2</v>
      </c>
      <c r="E6" s="15" t="s">
        <v>3</v>
      </c>
      <c r="F6" s="12" t="s">
        <v>4</v>
      </c>
      <c r="G6" s="15" t="s">
        <v>5</v>
      </c>
      <c r="H6" s="15" t="s">
        <v>6</v>
      </c>
    </row>
    <row r="7" spans="3:8" ht="93.75" customHeight="1">
      <c r="C7" s="3" t="s">
        <v>1</v>
      </c>
      <c r="D7" s="17"/>
      <c r="E7" s="15"/>
      <c r="F7" s="14"/>
      <c r="G7" s="15"/>
      <c r="H7" s="15"/>
    </row>
    <row r="8" spans="3:9" ht="19.5" customHeight="1">
      <c r="C8" s="12">
        <v>1</v>
      </c>
      <c r="D8" s="16" t="s">
        <v>7</v>
      </c>
      <c r="E8" s="17">
        <v>22</v>
      </c>
      <c r="F8" s="6" t="s">
        <v>8</v>
      </c>
      <c r="G8" s="17">
        <v>14</v>
      </c>
      <c r="H8" s="18">
        <v>172.1</v>
      </c>
      <c r="I8">
        <f>H31+J9</f>
        <v>213</v>
      </c>
    </row>
    <row r="9" spans="3:10" ht="18.75">
      <c r="C9" s="13"/>
      <c r="D9" s="16"/>
      <c r="E9" s="17"/>
      <c r="F9" s="6" t="s">
        <v>21</v>
      </c>
      <c r="G9" s="17"/>
      <c r="H9" s="18"/>
      <c r="J9">
        <v>62.5</v>
      </c>
    </row>
    <row r="10" spans="3:8" ht="18.75">
      <c r="C10" s="13"/>
      <c r="D10" s="16"/>
      <c r="E10" s="17"/>
      <c r="F10" s="6" t="s">
        <v>16</v>
      </c>
      <c r="G10" s="17"/>
      <c r="H10" s="18"/>
    </row>
    <row r="11" spans="3:8" ht="18.75">
      <c r="C11" s="13"/>
      <c r="D11" s="16"/>
      <c r="E11" s="17"/>
      <c r="F11" s="6" t="s">
        <v>15</v>
      </c>
      <c r="G11" s="17"/>
      <c r="H11" s="18"/>
    </row>
    <row r="12" spans="3:8" ht="18.75">
      <c r="C12" s="14"/>
      <c r="D12" s="16"/>
      <c r="E12" s="17"/>
      <c r="F12" s="6" t="s">
        <v>20</v>
      </c>
      <c r="G12" s="17"/>
      <c r="H12" s="18"/>
    </row>
    <row r="13" spans="3:12" ht="20.25" customHeight="1">
      <c r="C13" s="12">
        <v>2</v>
      </c>
      <c r="D13" s="16" t="s">
        <v>9</v>
      </c>
      <c r="E13" s="17">
        <v>11</v>
      </c>
      <c r="F13" s="6" t="s">
        <v>8</v>
      </c>
      <c r="G13" s="3"/>
      <c r="H13" s="5"/>
      <c r="J13" s="10">
        <f>SUM(J14:J36)</f>
        <v>149.3</v>
      </c>
      <c r="K13" s="10">
        <f>SUM(K14:K36)</f>
        <v>0</v>
      </c>
      <c r="L13" s="10">
        <f>SUM(L14:L36)</f>
        <v>0</v>
      </c>
    </row>
    <row r="14" spans="3:12" ht="18.75">
      <c r="C14" s="13"/>
      <c r="D14" s="16"/>
      <c r="E14" s="17"/>
      <c r="F14" s="6" t="s">
        <v>16</v>
      </c>
      <c r="G14" s="17">
        <v>8</v>
      </c>
      <c r="H14" s="18">
        <v>142.7</v>
      </c>
      <c r="J14" s="9">
        <v>86.8</v>
      </c>
      <c r="K14" s="9"/>
      <c r="L14" s="9"/>
    </row>
    <row r="15" spans="3:12" ht="18.75">
      <c r="C15" s="13"/>
      <c r="D15" s="16"/>
      <c r="E15" s="17"/>
      <c r="F15" s="6" t="s">
        <v>15</v>
      </c>
      <c r="G15" s="17"/>
      <c r="H15" s="18"/>
      <c r="J15" s="9">
        <v>62.5</v>
      </c>
      <c r="K15" s="9"/>
      <c r="L15" s="9"/>
    </row>
    <row r="16" spans="3:12" ht="18.75">
      <c r="C16" s="13"/>
      <c r="D16" s="16"/>
      <c r="E16" s="17"/>
      <c r="F16" s="6" t="s">
        <v>18</v>
      </c>
      <c r="G16" s="17"/>
      <c r="H16" s="18"/>
      <c r="J16" s="9"/>
      <c r="K16" s="9"/>
      <c r="L16" s="9"/>
    </row>
    <row r="17" spans="3:12" ht="18.75">
      <c r="C17" s="14"/>
      <c r="D17" s="16"/>
      <c r="E17" s="17"/>
      <c r="F17" s="6" t="s">
        <v>17</v>
      </c>
      <c r="G17" s="17"/>
      <c r="H17" s="18"/>
      <c r="J17" s="9"/>
      <c r="K17" s="9"/>
      <c r="L17" s="9"/>
    </row>
    <row r="18" spans="3:12" ht="18.75">
      <c r="C18" s="3">
        <v>3</v>
      </c>
      <c r="D18" s="4" t="s">
        <v>10</v>
      </c>
      <c r="E18" s="3">
        <v>21</v>
      </c>
      <c r="F18" s="6" t="s">
        <v>39</v>
      </c>
      <c r="G18" s="3">
        <v>51</v>
      </c>
      <c r="H18" s="3">
        <v>452.1</v>
      </c>
      <c r="J18" s="9"/>
      <c r="K18" s="9"/>
      <c r="L18" s="9"/>
    </row>
    <row r="19" spans="3:12" ht="20.25" customHeight="1">
      <c r="C19" s="12">
        <v>4</v>
      </c>
      <c r="D19" s="22" t="s">
        <v>11</v>
      </c>
      <c r="E19" s="12">
        <v>14</v>
      </c>
      <c r="F19" s="6" t="s">
        <v>8</v>
      </c>
      <c r="G19" s="12">
        <v>9</v>
      </c>
      <c r="H19" s="19">
        <v>140.9</v>
      </c>
      <c r="J19" s="9"/>
      <c r="K19" s="9"/>
      <c r="L19" s="9"/>
    </row>
    <row r="20" spans="3:12" ht="18.75">
      <c r="C20" s="14"/>
      <c r="D20" s="24"/>
      <c r="E20" s="14"/>
      <c r="F20" s="6" t="s">
        <v>19</v>
      </c>
      <c r="G20" s="14"/>
      <c r="H20" s="21"/>
      <c r="J20" s="9"/>
      <c r="K20" s="9"/>
      <c r="L20" s="9"/>
    </row>
    <row r="21" spans="3:12" ht="19.5" customHeight="1">
      <c r="C21" s="12">
        <v>5</v>
      </c>
      <c r="D21" s="22" t="s">
        <v>12</v>
      </c>
      <c r="E21" s="12">
        <v>19</v>
      </c>
      <c r="F21" s="6" t="s">
        <v>8</v>
      </c>
      <c r="G21" s="12">
        <v>8</v>
      </c>
      <c r="H21" s="19">
        <v>147.3</v>
      </c>
      <c r="J21" s="9"/>
      <c r="K21" s="9"/>
      <c r="L21" s="9"/>
    </row>
    <row r="22" spans="3:12" ht="18.75">
      <c r="C22" s="13"/>
      <c r="D22" s="23"/>
      <c r="E22" s="13"/>
      <c r="F22" s="6" t="s">
        <v>19</v>
      </c>
      <c r="G22" s="13"/>
      <c r="H22" s="20"/>
      <c r="J22" s="9"/>
      <c r="K22" s="9"/>
      <c r="L22" s="9"/>
    </row>
    <row r="23" spans="3:12" ht="18.75">
      <c r="C23" s="14"/>
      <c r="D23" s="24"/>
      <c r="E23" s="14"/>
      <c r="F23" s="6" t="s">
        <v>17</v>
      </c>
      <c r="G23" s="14"/>
      <c r="H23" s="21"/>
      <c r="J23" s="9"/>
      <c r="K23" s="9"/>
      <c r="L23" s="9"/>
    </row>
    <row r="24" spans="3:12" ht="20.25" customHeight="1">
      <c r="C24" s="12">
        <v>6</v>
      </c>
      <c r="D24" s="22" t="s">
        <v>13</v>
      </c>
      <c r="E24" s="12">
        <v>21</v>
      </c>
      <c r="F24" s="6" t="s">
        <v>8</v>
      </c>
      <c r="G24" s="12">
        <v>19</v>
      </c>
      <c r="H24" s="19">
        <v>217.25</v>
      </c>
      <c r="J24" s="9"/>
      <c r="K24" s="9"/>
      <c r="L24" s="9"/>
    </row>
    <row r="25" spans="3:12" ht="18.75">
      <c r="C25" s="13"/>
      <c r="D25" s="23"/>
      <c r="E25" s="13"/>
      <c r="F25" s="6" t="s">
        <v>14</v>
      </c>
      <c r="G25" s="13"/>
      <c r="H25" s="20"/>
      <c r="J25" s="9"/>
      <c r="K25" s="9"/>
      <c r="L25" s="9"/>
    </row>
    <row r="26" spans="3:12" ht="18.75">
      <c r="C26" s="13"/>
      <c r="D26" s="23"/>
      <c r="E26" s="13"/>
      <c r="F26" s="6" t="s">
        <v>16</v>
      </c>
      <c r="G26" s="13"/>
      <c r="H26" s="20"/>
      <c r="J26" s="9"/>
      <c r="K26" s="9"/>
      <c r="L26" s="9"/>
    </row>
    <row r="27" spans="3:12" ht="18.75">
      <c r="C27" s="14"/>
      <c r="D27" s="24"/>
      <c r="E27" s="14"/>
      <c r="F27" s="6" t="s">
        <v>15</v>
      </c>
      <c r="G27" s="14"/>
      <c r="H27" s="21"/>
      <c r="J27" s="9"/>
      <c r="K27" s="9"/>
      <c r="L27" s="9"/>
    </row>
    <row r="28" spans="3:12" ht="20.25" customHeight="1">
      <c r="C28" s="12">
        <v>7</v>
      </c>
      <c r="D28" s="22" t="s">
        <v>22</v>
      </c>
      <c r="E28" s="12">
        <v>13</v>
      </c>
      <c r="F28" s="6" t="s">
        <v>8</v>
      </c>
      <c r="G28" s="12">
        <v>10</v>
      </c>
      <c r="H28" s="19">
        <v>149.3</v>
      </c>
      <c r="J28" s="9"/>
      <c r="K28" s="9"/>
      <c r="L28" s="9"/>
    </row>
    <row r="29" spans="3:12" ht="18.75">
      <c r="C29" s="13"/>
      <c r="D29" s="23"/>
      <c r="E29" s="13"/>
      <c r="F29" s="6" t="s">
        <v>17</v>
      </c>
      <c r="G29" s="13"/>
      <c r="H29" s="20"/>
      <c r="J29" s="9"/>
      <c r="K29" s="9"/>
      <c r="L29" s="9"/>
    </row>
    <row r="30" spans="3:12" ht="18.75">
      <c r="C30" s="14"/>
      <c r="D30" s="24"/>
      <c r="E30" s="14"/>
      <c r="F30" s="6" t="s">
        <v>16</v>
      </c>
      <c r="G30" s="14"/>
      <c r="H30" s="21"/>
      <c r="J30" s="9"/>
      <c r="K30" s="9"/>
      <c r="L30" s="9"/>
    </row>
    <row r="31" spans="3:12" ht="18.75" customHeight="1">
      <c r="C31" s="12">
        <v>8</v>
      </c>
      <c r="D31" s="22" t="s">
        <v>23</v>
      </c>
      <c r="E31" s="12">
        <v>10</v>
      </c>
      <c r="F31" s="6" t="s">
        <v>8</v>
      </c>
      <c r="G31" s="12">
        <v>5</v>
      </c>
      <c r="H31" s="19">
        <v>150.5</v>
      </c>
      <c r="J31" s="9"/>
      <c r="K31" s="9"/>
      <c r="L31" s="9"/>
    </row>
    <row r="32" spans="3:12" ht="18.75">
      <c r="C32" s="13"/>
      <c r="D32" s="23"/>
      <c r="E32" s="13"/>
      <c r="F32" s="6" t="s">
        <v>21</v>
      </c>
      <c r="G32" s="13"/>
      <c r="H32" s="20"/>
      <c r="J32" s="9"/>
      <c r="K32" s="9"/>
      <c r="L32" s="9"/>
    </row>
    <row r="33" spans="3:12" ht="18.75">
      <c r="C33" s="13"/>
      <c r="D33" s="23"/>
      <c r="E33" s="13"/>
      <c r="F33" s="6" t="s">
        <v>15</v>
      </c>
      <c r="G33" s="13"/>
      <c r="H33" s="20"/>
      <c r="J33" s="9"/>
      <c r="K33" s="9"/>
      <c r="L33" s="9"/>
    </row>
    <row r="34" spans="3:12" ht="18.75">
      <c r="C34" s="14"/>
      <c r="D34" s="24"/>
      <c r="E34" s="14"/>
      <c r="F34" s="6" t="s">
        <v>16</v>
      </c>
      <c r="G34" s="14"/>
      <c r="H34" s="21"/>
      <c r="J34" s="9"/>
      <c r="K34" s="9"/>
      <c r="L34" s="9"/>
    </row>
    <row r="35" spans="3:12" ht="20.25" customHeight="1">
      <c r="C35" s="12">
        <v>9</v>
      </c>
      <c r="D35" s="22" t="s">
        <v>24</v>
      </c>
      <c r="E35" s="12">
        <v>18</v>
      </c>
      <c r="F35" s="6" t="s">
        <v>8</v>
      </c>
      <c r="G35" s="12">
        <v>5</v>
      </c>
      <c r="H35" s="19">
        <v>163.5</v>
      </c>
      <c r="J35" s="9"/>
      <c r="K35" s="9"/>
      <c r="L35" s="9"/>
    </row>
    <row r="36" spans="3:12" ht="18.75">
      <c r="C36" s="13"/>
      <c r="D36" s="23"/>
      <c r="E36" s="13"/>
      <c r="F36" s="6" t="s">
        <v>16</v>
      </c>
      <c r="G36" s="13"/>
      <c r="H36" s="20"/>
      <c r="J36" s="9"/>
      <c r="K36" s="9"/>
      <c r="L36" s="9"/>
    </row>
    <row r="37" spans="3:12" ht="18.75">
      <c r="C37" s="14"/>
      <c r="D37" s="24"/>
      <c r="E37" s="14"/>
      <c r="F37" s="6" t="s">
        <v>25</v>
      </c>
      <c r="G37" s="14"/>
      <c r="H37" s="21"/>
      <c r="J37" s="9"/>
      <c r="K37" s="9"/>
      <c r="L37" s="9"/>
    </row>
    <row r="38" spans="3:12" ht="22.5" customHeight="1">
      <c r="C38" s="12">
        <v>10</v>
      </c>
      <c r="D38" s="22" t="s">
        <v>26</v>
      </c>
      <c r="E38" s="12">
        <v>25</v>
      </c>
      <c r="F38" s="6" t="s">
        <v>8</v>
      </c>
      <c r="G38" s="12">
        <v>7</v>
      </c>
      <c r="H38" s="19">
        <v>142.7</v>
      </c>
      <c r="J38" s="9"/>
      <c r="K38" s="9"/>
      <c r="L38" s="9"/>
    </row>
    <row r="39" spans="3:12" ht="18.75">
      <c r="C39" s="13"/>
      <c r="D39" s="23"/>
      <c r="E39" s="13"/>
      <c r="F39" s="6" t="s">
        <v>21</v>
      </c>
      <c r="G39" s="13"/>
      <c r="H39" s="20"/>
      <c r="J39" s="9"/>
      <c r="K39" s="9"/>
      <c r="L39" s="9"/>
    </row>
    <row r="40" spans="3:12" ht="18.75">
      <c r="C40" s="13"/>
      <c r="D40" s="23"/>
      <c r="E40" s="13"/>
      <c r="F40" s="6" t="s">
        <v>15</v>
      </c>
      <c r="G40" s="13"/>
      <c r="H40" s="20"/>
      <c r="J40" s="9"/>
      <c r="K40" s="9"/>
      <c r="L40" s="9"/>
    </row>
    <row r="41" spans="3:12" ht="18.75">
      <c r="C41" s="14"/>
      <c r="D41" s="24"/>
      <c r="E41" s="14"/>
      <c r="F41" s="6" t="s">
        <v>16</v>
      </c>
      <c r="G41" s="14"/>
      <c r="H41" s="21"/>
      <c r="J41" s="9"/>
      <c r="K41" s="9"/>
      <c r="L41" s="9"/>
    </row>
    <row r="42" spans="3:12" ht="21.75" customHeight="1">
      <c r="C42" s="12">
        <v>11</v>
      </c>
      <c r="D42" s="22" t="s">
        <v>27</v>
      </c>
      <c r="E42" s="12">
        <v>29</v>
      </c>
      <c r="F42" s="6" t="s">
        <v>8</v>
      </c>
      <c r="G42" s="12">
        <v>3</v>
      </c>
      <c r="H42" s="19">
        <v>180.8</v>
      </c>
      <c r="J42" s="9"/>
      <c r="K42" s="9"/>
      <c r="L42" s="9"/>
    </row>
    <row r="43" spans="3:12" ht="18.75">
      <c r="C43" s="14"/>
      <c r="D43" s="24"/>
      <c r="E43" s="14"/>
      <c r="F43" s="6" t="s">
        <v>17</v>
      </c>
      <c r="G43" s="14"/>
      <c r="H43" s="21"/>
      <c r="J43" s="9"/>
      <c r="K43" s="9"/>
      <c r="L43" s="9"/>
    </row>
    <row r="44" spans="3:12" ht="19.5" customHeight="1">
      <c r="C44" s="3">
        <v>12</v>
      </c>
      <c r="D44" s="7" t="s">
        <v>28</v>
      </c>
      <c r="E44" s="3"/>
      <c r="F44" s="6" t="s">
        <v>8</v>
      </c>
      <c r="G44" s="12">
        <v>3</v>
      </c>
      <c r="H44" s="19">
        <v>180.8</v>
      </c>
      <c r="J44" s="9"/>
      <c r="K44" s="9"/>
      <c r="L44" s="9"/>
    </row>
    <row r="45" spans="3:12" ht="18.75">
      <c r="C45" s="3"/>
      <c r="D45" s="7"/>
      <c r="E45" s="3"/>
      <c r="F45" s="6" t="s">
        <v>17</v>
      </c>
      <c r="G45" s="14"/>
      <c r="H45" s="21"/>
      <c r="J45" s="9"/>
      <c r="K45" s="9"/>
      <c r="L45" s="9"/>
    </row>
    <row r="46" spans="3:12" ht="18.75" customHeight="1">
      <c r="C46" s="12">
        <v>13</v>
      </c>
      <c r="D46" s="22" t="s">
        <v>36</v>
      </c>
      <c r="E46" s="12">
        <v>24</v>
      </c>
      <c r="F46" s="6" t="s">
        <v>8</v>
      </c>
      <c r="G46" s="12">
        <v>7</v>
      </c>
      <c r="H46" s="19">
        <v>165.4</v>
      </c>
      <c r="J46" s="9"/>
      <c r="K46" s="9"/>
      <c r="L46" s="9"/>
    </row>
    <row r="47" spans="3:12" ht="18.75">
      <c r="C47" s="14"/>
      <c r="D47" s="24"/>
      <c r="E47" s="14"/>
      <c r="F47" s="6" t="s">
        <v>16</v>
      </c>
      <c r="G47" s="14"/>
      <c r="H47" s="21"/>
      <c r="J47" s="9"/>
      <c r="K47" s="9"/>
      <c r="L47" s="9"/>
    </row>
    <row r="48" spans="3:12" ht="18" customHeight="1">
      <c r="C48" s="12">
        <v>14</v>
      </c>
      <c r="D48" s="22" t="s">
        <v>29</v>
      </c>
      <c r="E48" s="12">
        <v>28</v>
      </c>
      <c r="F48" s="6" t="s">
        <v>8</v>
      </c>
      <c r="G48" s="12">
        <v>11</v>
      </c>
      <c r="H48" s="19">
        <v>180.85</v>
      </c>
      <c r="J48" s="9"/>
      <c r="K48" s="9"/>
      <c r="L48" s="9"/>
    </row>
    <row r="49" spans="3:12" ht="18.75">
      <c r="C49" s="13"/>
      <c r="D49" s="23"/>
      <c r="E49" s="13"/>
      <c r="F49" s="6" t="s">
        <v>21</v>
      </c>
      <c r="G49" s="13"/>
      <c r="H49" s="20"/>
      <c r="J49" s="9"/>
      <c r="K49" s="9"/>
      <c r="L49" s="9"/>
    </row>
    <row r="50" spans="3:12" ht="18.75">
      <c r="C50" s="13"/>
      <c r="D50" s="23"/>
      <c r="E50" s="13"/>
      <c r="F50" s="6" t="s">
        <v>30</v>
      </c>
      <c r="G50" s="13"/>
      <c r="H50" s="20"/>
      <c r="J50" s="9"/>
      <c r="K50" s="9"/>
      <c r="L50" s="9"/>
    </row>
    <row r="51" spans="3:12" ht="18.75">
      <c r="C51" s="13"/>
      <c r="D51" s="23"/>
      <c r="E51" s="13"/>
      <c r="F51" s="6" t="s">
        <v>31</v>
      </c>
      <c r="G51" s="13"/>
      <c r="H51" s="20"/>
      <c r="J51" s="9"/>
      <c r="K51" s="9"/>
      <c r="L51" s="9"/>
    </row>
    <row r="52" spans="3:12" ht="18.75">
      <c r="C52" s="14"/>
      <c r="D52" s="24"/>
      <c r="E52" s="14"/>
      <c r="F52" s="6" t="s">
        <v>32</v>
      </c>
      <c r="G52" s="14"/>
      <c r="H52" s="21"/>
      <c r="J52" s="9"/>
      <c r="K52" s="9"/>
      <c r="L52" s="9"/>
    </row>
    <row r="53" spans="3:12" ht="19.5" customHeight="1">
      <c r="C53" s="12">
        <v>15</v>
      </c>
      <c r="D53" s="22" t="s">
        <v>33</v>
      </c>
      <c r="E53" s="12">
        <v>21</v>
      </c>
      <c r="F53" s="6" t="s">
        <v>8</v>
      </c>
      <c r="G53" s="12">
        <v>7</v>
      </c>
      <c r="H53" s="19">
        <v>164.01</v>
      </c>
      <c r="J53" s="9"/>
      <c r="K53" s="9"/>
      <c r="L53" s="9"/>
    </row>
    <row r="54" spans="3:12" ht="18.75">
      <c r="C54" s="14"/>
      <c r="D54" s="24"/>
      <c r="E54" s="14"/>
      <c r="F54" s="6" t="s">
        <v>17</v>
      </c>
      <c r="G54" s="14"/>
      <c r="H54" s="21"/>
      <c r="J54" s="9"/>
      <c r="K54" s="9"/>
      <c r="L54" s="9"/>
    </row>
    <row r="55" spans="3:12" ht="18.75" customHeight="1">
      <c r="C55" s="12">
        <v>16</v>
      </c>
      <c r="D55" s="22" t="s">
        <v>34</v>
      </c>
      <c r="E55" s="12">
        <v>2</v>
      </c>
      <c r="F55" s="6" t="s">
        <v>8</v>
      </c>
      <c r="G55" s="12">
        <v>10</v>
      </c>
      <c r="H55" s="19">
        <v>167.5</v>
      </c>
      <c r="J55" s="9"/>
      <c r="K55" s="9"/>
      <c r="L55" s="9"/>
    </row>
    <row r="56" spans="3:12" ht="18.75">
      <c r="C56" s="13"/>
      <c r="D56" s="23"/>
      <c r="E56" s="13"/>
      <c r="F56" s="6" t="s">
        <v>35</v>
      </c>
      <c r="G56" s="13"/>
      <c r="H56" s="20"/>
      <c r="J56" s="9"/>
      <c r="K56" s="9"/>
      <c r="L56" s="9"/>
    </row>
    <row r="57" spans="3:12" ht="18.75">
      <c r="C57" s="14"/>
      <c r="D57" s="24"/>
      <c r="E57" s="14"/>
      <c r="F57" s="6" t="s">
        <v>38</v>
      </c>
      <c r="G57" s="14"/>
      <c r="H57" s="21"/>
      <c r="J57" s="9"/>
      <c r="K57" s="9"/>
      <c r="L57" s="9"/>
    </row>
  </sheetData>
  <mergeCells count="79">
    <mergeCell ref="C48:C52"/>
    <mergeCell ref="E53:E54"/>
    <mergeCell ref="C2:H2"/>
    <mergeCell ref="G55:G57"/>
    <mergeCell ref="H55:H57"/>
    <mergeCell ref="E55:E57"/>
    <mergeCell ref="D55:D57"/>
    <mergeCell ref="C55:C57"/>
    <mergeCell ref="G44:G45"/>
    <mergeCell ref="H44:H45"/>
    <mergeCell ref="C3:F3"/>
    <mergeCell ref="C53:C54"/>
    <mergeCell ref="G53:G54"/>
    <mergeCell ref="H53:H54"/>
    <mergeCell ref="G46:G47"/>
    <mergeCell ref="H46:H47"/>
    <mergeCell ref="D48:D52"/>
    <mergeCell ref="E48:E52"/>
    <mergeCell ref="G48:G52"/>
    <mergeCell ref="H48:H52"/>
    <mergeCell ref="D53:D54"/>
    <mergeCell ref="D42:D43"/>
    <mergeCell ref="C42:C43"/>
    <mergeCell ref="E42:E43"/>
    <mergeCell ref="D46:D47"/>
    <mergeCell ref="C46:C47"/>
    <mergeCell ref="E46:E47"/>
    <mergeCell ref="G38:G41"/>
    <mergeCell ref="H38:H41"/>
    <mergeCell ref="G42:G43"/>
    <mergeCell ref="H42:H43"/>
    <mergeCell ref="C35:C37"/>
    <mergeCell ref="D38:D41"/>
    <mergeCell ref="C38:C41"/>
    <mergeCell ref="E38:E41"/>
    <mergeCell ref="G35:G37"/>
    <mergeCell ref="H35:H37"/>
    <mergeCell ref="D35:D37"/>
    <mergeCell ref="E35:E37"/>
    <mergeCell ref="C8:C12"/>
    <mergeCell ref="C13:C17"/>
    <mergeCell ref="C19:C20"/>
    <mergeCell ref="C21:C23"/>
    <mergeCell ref="D21:D23"/>
    <mergeCell ref="E21:E23"/>
    <mergeCell ref="G21:G23"/>
    <mergeCell ref="H21:H23"/>
    <mergeCell ref="D13:D17"/>
    <mergeCell ref="E13:E17"/>
    <mergeCell ref="G19:G20"/>
    <mergeCell ref="H19:H20"/>
    <mergeCell ref="D19:D20"/>
    <mergeCell ref="E19:E20"/>
    <mergeCell ref="G14:G17"/>
    <mergeCell ref="H14:H17"/>
    <mergeCell ref="C28:C30"/>
    <mergeCell ref="G31:G34"/>
    <mergeCell ref="D31:D34"/>
    <mergeCell ref="E31:E34"/>
    <mergeCell ref="C31:C34"/>
    <mergeCell ref="E28:E30"/>
    <mergeCell ref="G28:G30"/>
    <mergeCell ref="H31:H34"/>
    <mergeCell ref="D24:D27"/>
    <mergeCell ref="E24:E27"/>
    <mergeCell ref="G24:G27"/>
    <mergeCell ref="D28:D30"/>
    <mergeCell ref="H28:H30"/>
    <mergeCell ref="H24:H27"/>
    <mergeCell ref="C24:C27"/>
    <mergeCell ref="H6:H7"/>
    <mergeCell ref="D8:D12"/>
    <mergeCell ref="E8:E12"/>
    <mergeCell ref="G8:G12"/>
    <mergeCell ref="H8:H12"/>
    <mergeCell ref="D6:D7"/>
    <mergeCell ref="E6:E7"/>
    <mergeCell ref="F6:F7"/>
    <mergeCell ref="G6:G7"/>
  </mergeCells>
  <printOptions/>
  <pageMargins left="0.16" right="0.16" top="0.26" bottom="0.26" header="0.16" footer="0.16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2015-09-15T13:53:12Z</cp:lastPrinted>
  <dcterms:created xsi:type="dcterms:W3CDTF">2015-09-15T11:12:24Z</dcterms:created>
  <dcterms:modified xsi:type="dcterms:W3CDTF">2015-09-17T12:18:51Z</dcterms:modified>
  <cp:category/>
  <cp:version/>
  <cp:contentType/>
  <cp:contentStatus/>
</cp:coreProperties>
</file>